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Немецкий язык" sheetId="1" r:id="rId1"/>
  </sheets>
  <definedNames>
    <definedName name="_xlnm.Print_Area" localSheetId="0">'Немецкий язык'!$A$1:$O$49</definedName>
  </definedNames>
  <calcPr fullCalcOnLoad="1"/>
</workbook>
</file>

<file path=xl/sharedStrings.xml><?xml version="1.0" encoding="utf-8"?>
<sst xmlns="http://schemas.openxmlformats.org/spreadsheetml/2006/main" count="115" uniqueCount="62">
  <si>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</si>
  <si>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</si>
  <si>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</si>
  <si>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</si>
  <si>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</si>
  <si>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</si>
  <si>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</si>
  <si>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</si>
  <si>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</si>
  <si>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</si>
  <si>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</si>
  <si>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</si>
  <si>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</si>
  <si>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</si>
  <si>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</si>
  <si>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</si>
  <si>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</si>
  <si>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 xml:space="preserve">чтение                                      2 зад. </t>
  </si>
  <si>
    <t>лексика и грамматика                 3 зад.</t>
  </si>
  <si>
    <t>аудирование                                1 зад.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</si>
  <si>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</si>
  <si>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немецкому языку </t>
    </r>
    <r>
      <rPr>
        <sz val="18"/>
        <color indexed="8"/>
        <rFont val="Times New Roman"/>
        <family val="1"/>
      </rPr>
      <t>на территории г.Мичуринска.</t>
    </r>
  </si>
  <si>
    <t>письмо                                     5 зад.</t>
  </si>
  <si>
    <t>страноведение                                      4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</si>
  <si>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</si>
  <si>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"08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</si>
  <si>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Дата проведения олимпиады: 08.10.2020</t>
  </si>
  <si>
    <r>
      <t xml:space="preserve">Список участников, победителей и призеров школьного этапа всероссийской олимпиады школьников в 2020-2021 учебном году                                                            по </t>
    </r>
    <r>
      <rPr>
        <b/>
        <u val="single"/>
        <sz val="18"/>
        <color indexed="8"/>
        <rFont val="Times New Roman"/>
        <family val="1"/>
      </rPr>
      <t xml:space="preserve">немецкому языку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</si>
  <si>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    Желтикова Елена Васильевна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</si>
  <si>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- 25,  5 класс - 6, 6 класс - 1, 7 класс - 9, 8 класс - 3, 9 класс - 2, 10 класс - 2, 11 класс - 2.</t>
    </r>
  </si>
  <si>
    <t>03-07-05-2020-002</t>
  </si>
  <si>
    <t>03-07-05-2020-003</t>
  </si>
  <si>
    <t>03-02-06-2020-05</t>
  </si>
  <si>
    <t>03-02-05-2020-01</t>
  </si>
  <si>
    <t>03-02-05-2020-02</t>
  </si>
  <si>
    <t>03-02-05-2020-03</t>
  </si>
  <si>
    <t>03-02-05-2020-04</t>
  </si>
  <si>
    <t>03-21-07-2020-01</t>
  </si>
  <si>
    <t>03-07-08-2020-006</t>
  </si>
  <si>
    <t>03-07-07-2020-004</t>
  </si>
  <si>
    <t>03-07-08-2020-001</t>
  </si>
  <si>
    <t>03-02-08-2020-13</t>
  </si>
  <si>
    <t>03-02-07-2020-10</t>
  </si>
  <si>
    <t>03-02-07-2020-08</t>
  </si>
  <si>
    <t>03-02-07-2020-11</t>
  </si>
  <si>
    <t>03-20-07-2020-06</t>
  </si>
  <si>
    <t>03-02-07-2020-09</t>
  </si>
  <si>
    <t>03-02-07-2020-07</t>
  </si>
  <si>
    <t>03-02-07-2020-12</t>
  </si>
  <si>
    <t>03-21-09-2020-02</t>
  </si>
  <si>
    <t>03-07-10-2020-005</t>
  </si>
  <si>
    <t>03-02-11-2020-17</t>
  </si>
  <si>
    <t>03-01-09-2020-01</t>
  </si>
  <si>
    <t>03-02-10-2020-15</t>
  </si>
  <si>
    <t>03-02-11-2020-16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</si>
  <si>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</si>
  <si>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</si>
  <si>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</si>
  <si>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</si>
  <si>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победитель</t>
  </si>
  <si>
    <t>призер</t>
  </si>
  <si>
    <t>Места проведения олимпиады: МБОУ СОШ №№ 1, 2, 7, ТОГАОУ "Мичуринский лицей"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</si>
</sst>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0" fillId="0" borderId="18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6" fillId="0" borderId="19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84" fontId="46" fillId="33" borderId="16" xfId="57" applyNumberFormat="1" applyFont="1" applyFill="1" applyBorder="1" applyAlignment="1">
      <alignment horizontal="center" vertical="center" wrapText="1"/>
    </xf>
    <xf numFmtId="184" fontId="46" fillId="33" borderId="17" xfId="57" applyNumberFormat="1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="80" zoomScaleNormal="47" zoomScaleSheetLayoutView="80" zoomScalePageLayoutView="0" workbookViewId="0" topLeftCell="A1">
      <selection activeCell="N54" sqref="N54"/>
    </sheetView>
  </sheetViews>
  <sheetFormatPr defaultColWidth="9.140625" defaultRowHeight="15"/>
  <cols>
    <col min="2" max="2" width="22.00390625" style="0" customWidth="1"/>
    <col min="3" max="3" width="24.421875" style="0" customWidth="1"/>
    <col min="4" max="4" width="43.57421875" style="0" customWidth="1"/>
    <col min="5" max="5" width="6.00390625" style="0" customWidth="1"/>
    <col min="6" max="8" width="6.7109375" style="0" customWidth="1"/>
    <col min="9" max="9" width="6.421875" style="0" customWidth="1"/>
    <col min="10" max="10" width="14.57421875" style="0" customWidth="1"/>
    <col min="11" max="11" width="15.140625" style="0" customWidth="1"/>
    <col min="12" max="12" width="17.421875" style="0" customWidth="1"/>
    <col min="13" max="13" width="10.7109375" style="0" customWidth="1"/>
    <col min="14" max="14" width="21.140625" style="0" customWidth="1"/>
    <col min="15" max="15" width="29.140625" style="0" customWidth="1"/>
  </cols>
  <sheetData>
    <row r="1" spans="1:15" ht="22.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22.5">
      <c r="B4" s="39" t="s">
        <v>6</v>
      </c>
      <c r="C4" s="40"/>
      <c r="D4" s="32"/>
      <c r="E4" s="6"/>
      <c r="F4" s="6"/>
      <c r="G4" s="6"/>
      <c r="H4" s="6"/>
      <c r="I4" s="6"/>
      <c r="J4" s="39" t="s">
        <v>25</v>
      </c>
      <c r="K4" s="39"/>
      <c r="L4" s="39"/>
      <c r="M4" s="39"/>
      <c r="N4" s="39"/>
      <c r="O4" s="8"/>
    </row>
    <row r="5" spans="1:15" ht="23.2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3.25" customHeight="1">
      <c r="A6" s="37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3.25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23.25">
      <c r="A8" s="7"/>
      <c r="B8" s="7"/>
      <c r="C8" s="7"/>
      <c r="D8" s="31"/>
      <c r="E8" s="7"/>
      <c r="F8" s="7"/>
      <c r="G8" s="33"/>
      <c r="H8" s="35"/>
      <c r="I8" s="7"/>
      <c r="J8" s="7"/>
      <c r="K8" s="7"/>
      <c r="L8" s="7"/>
      <c r="M8" s="7"/>
      <c r="N8" s="7"/>
      <c r="O8" s="7"/>
    </row>
    <row r="9" spans="1:15" ht="23.25">
      <c r="A9" s="44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3.25" customHeight="1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3.25">
      <c r="A11" s="7"/>
      <c r="B11" s="7"/>
      <c r="C11" s="7"/>
      <c r="D11" s="31"/>
      <c r="E11" s="7"/>
      <c r="F11" s="7"/>
      <c r="G11" s="33"/>
      <c r="H11" s="35"/>
      <c r="I11" s="7"/>
      <c r="J11" s="7"/>
      <c r="K11" s="7"/>
      <c r="L11" s="7"/>
      <c r="M11" s="7"/>
      <c r="N11" s="7"/>
      <c r="O11" s="7"/>
    </row>
    <row r="12" spans="1:15" ht="23.25">
      <c r="A12" s="44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45" customHeight="1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23.25">
      <c r="A14" s="7"/>
      <c r="B14" s="7"/>
      <c r="C14" s="7"/>
      <c r="D14" s="31"/>
      <c r="E14" s="7"/>
      <c r="F14" s="7"/>
      <c r="G14" s="33"/>
      <c r="H14" s="35"/>
      <c r="I14" s="7"/>
      <c r="J14" s="7"/>
      <c r="K14" s="7"/>
      <c r="L14" s="7"/>
      <c r="M14" s="7"/>
      <c r="N14" s="7"/>
      <c r="O14" s="7"/>
    </row>
    <row r="15" spans="1:15" ht="57.75" customHeight="1">
      <c r="A15" s="42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23.25">
      <c r="A16" s="43" t="s">
        <v>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3" customHeight="1" thickBot="1" thickTop="1">
      <c r="A18" s="19" t="s">
        <v>0</v>
      </c>
      <c r="B18" s="20" t="s">
        <v>12</v>
      </c>
      <c r="C18" s="21" t="s">
        <v>1</v>
      </c>
      <c r="D18" s="20" t="s">
        <v>16</v>
      </c>
      <c r="E18" s="34" t="s">
        <v>19</v>
      </c>
      <c r="F18" s="34" t="s">
        <v>17</v>
      </c>
      <c r="G18" s="34" t="s">
        <v>18</v>
      </c>
      <c r="H18" s="34" t="s">
        <v>23</v>
      </c>
      <c r="I18" s="34" t="s">
        <v>22</v>
      </c>
      <c r="J18" s="22" t="s">
        <v>2</v>
      </c>
      <c r="K18" s="22" t="s">
        <v>4</v>
      </c>
      <c r="L18" s="22" t="s">
        <v>5</v>
      </c>
      <c r="M18" s="22" t="s">
        <v>3</v>
      </c>
      <c r="N18" s="22" t="s">
        <v>13</v>
      </c>
      <c r="O18" s="22" t="s">
        <v>14</v>
      </c>
    </row>
    <row r="19" spans="1:17" ht="94.5" thickTop="1">
      <c r="A19" s="15">
        <v>1</v>
      </c>
      <c r="B19" s="24" t="s">
        <v>6</v>
      </c>
      <c r="C19" s="45" t="s">
        <v>30</v>
      </c>
      <c r="D19" s="45" t="s">
        <v>55</v>
      </c>
      <c r="E19" s="25">
        <v>5</v>
      </c>
      <c r="F19" s="25">
        <v>3</v>
      </c>
      <c r="G19" s="25">
        <v>7</v>
      </c>
      <c r="H19" s="25">
        <v>5</v>
      </c>
      <c r="I19" s="25">
        <v>10</v>
      </c>
      <c r="J19" s="26">
        <f>SUM(E19:I19)</f>
        <v>30</v>
      </c>
      <c r="K19" s="25">
        <v>35</v>
      </c>
      <c r="L19" s="47">
        <f>J19/K19</f>
        <v>0.8571428571428571</v>
      </c>
      <c r="M19" s="27"/>
      <c r="N19" s="49" t="s">
        <v>59</v>
      </c>
      <c r="O19" s="27"/>
      <c r="Q19" s="14"/>
    </row>
    <row r="20" spans="1:17" ht="93.75">
      <c r="A20" s="1">
        <v>2</v>
      </c>
      <c r="B20" s="10" t="s">
        <v>6</v>
      </c>
      <c r="C20" s="1" t="s">
        <v>31</v>
      </c>
      <c r="D20" s="1" t="s">
        <v>55</v>
      </c>
      <c r="E20" s="25">
        <v>5</v>
      </c>
      <c r="F20" s="25">
        <v>3</v>
      </c>
      <c r="G20" s="25">
        <v>6</v>
      </c>
      <c r="H20" s="25">
        <v>4</v>
      </c>
      <c r="I20" s="25">
        <v>10</v>
      </c>
      <c r="J20" s="2">
        <f>SUM(E20:I20)</f>
        <v>28</v>
      </c>
      <c r="K20" s="25">
        <v>35</v>
      </c>
      <c r="L20" s="3">
        <f>J20/K20</f>
        <v>0.8</v>
      </c>
      <c r="M20" s="18"/>
      <c r="N20" s="50" t="s">
        <v>60</v>
      </c>
      <c r="O20" s="17"/>
      <c r="Q20" s="14"/>
    </row>
    <row r="21" spans="1:17" ht="93.75">
      <c r="A21" s="1">
        <v>3</v>
      </c>
      <c r="B21" s="1" t="s">
        <v>6</v>
      </c>
      <c r="C21" s="1" t="s">
        <v>32</v>
      </c>
      <c r="D21" s="1" t="s">
        <v>56</v>
      </c>
      <c r="E21" s="25">
        <v>5</v>
      </c>
      <c r="F21" s="25">
        <v>4</v>
      </c>
      <c r="G21" s="25">
        <v>7</v>
      </c>
      <c r="H21" s="25">
        <v>3</v>
      </c>
      <c r="I21" s="25">
        <v>2</v>
      </c>
      <c r="J21" s="2">
        <f>SUM(E21:I21)</f>
        <v>21</v>
      </c>
      <c r="K21" s="25">
        <v>35</v>
      </c>
      <c r="L21" s="3">
        <f>J21/K21</f>
        <v>0.6</v>
      </c>
      <c r="M21" s="17"/>
      <c r="N21" s="51"/>
      <c r="O21" s="18"/>
      <c r="Q21" s="14"/>
    </row>
    <row r="22" spans="1:17" ht="93.75">
      <c r="A22" s="1">
        <v>4</v>
      </c>
      <c r="B22" s="1" t="s">
        <v>6</v>
      </c>
      <c r="C22" s="1" t="s">
        <v>33</v>
      </c>
      <c r="D22" s="1" t="s">
        <v>56</v>
      </c>
      <c r="E22" s="25">
        <v>5</v>
      </c>
      <c r="F22" s="25">
        <v>4</v>
      </c>
      <c r="G22" s="25">
        <v>4</v>
      </c>
      <c r="H22" s="25">
        <v>4</v>
      </c>
      <c r="I22" s="25">
        <v>2</v>
      </c>
      <c r="J22" s="2">
        <f>SUM(E22:I22)</f>
        <v>19</v>
      </c>
      <c r="K22" s="25">
        <v>35</v>
      </c>
      <c r="L22" s="3">
        <f>J22/K22</f>
        <v>0.5428571428571428</v>
      </c>
      <c r="M22" s="17"/>
      <c r="N22" s="51"/>
      <c r="O22" s="17"/>
      <c r="Q22" s="14"/>
    </row>
    <row r="23" spans="1:17" ht="93.75">
      <c r="A23" s="1">
        <v>5</v>
      </c>
      <c r="B23" s="10" t="s">
        <v>6</v>
      </c>
      <c r="C23" s="1" t="s">
        <v>34</v>
      </c>
      <c r="D23" s="1" t="s">
        <v>56</v>
      </c>
      <c r="E23" s="25">
        <v>4</v>
      </c>
      <c r="F23" s="25">
        <v>4</v>
      </c>
      <c r="G23" s="25">
        <v>4</v>
      </c>
      <c r="H23" s="25">
        <v>2</v>
      </c>
      <c r="I23" s="25">
        <v>1</v>
      </c>
      <c r="J23" s="2">
        <f>SUM(E23:I23)</f>
        <v>15</v>
      </c>
      <c r="K23" s="25">
        <v>35</v>
      </c>
      <c r="L23" s="3">
        <f>J23/K23</f>
        <v>0.42857142857142855</v>
      </c>
      <c r="M23" s="18"/>
      <c r="N23" s="51"/>
      <c r="O23" s="18"/>
      <c r="Q23" s="14"/>
    </row>
    <row r="24" spans="1:17" ht="93.75">
      <c r="A24" s="1">
        <v>6</v>
      </c>
      <c r="B24" s="1" t="s">
        <v>6</v>
      </c>
      <c r="C24" s="1" t="s">
        <v>35</v>
      </c>
      <c r="D24" s="1" t="s">
        <v>56</v>
      </c>
      <c r="E24" s="25">
        <v>3</v>
      </c>
      <c r="F24" s="25">
        <v>4</v>
      </c>
      <c r="G24" s="25">
        <v>2</v>
      </c>
      <c r="H24" s="25">
        <v>2</v>
      </c>
      <c r="I24" s="25">
        <v>2</v>
      </c>
      <c r="J24" s="2">
        <f>SUM(E24:I24)</f>
        <v>13</v>
      </c>
      <c r="K24" s="25">
        <v>35</v>
      </c>
      <c r="L24" s="3">
        <f>J24/K24</f>
        <v>0.37142857142857144</v>
      </c>
      <c r="M24" s="17"/>
      <c r="N24" s="51"/>
      <c r="O24" s="17"/>
      <c r="Q24" s="14"/>
    </row>
    <row r="25" spans="1:17" ht="93.75">
      <c r="A25" s="1">
        <v>7</v>
      </c>
      <c r="B25" s="1" t="s">
        <v>6</v>
      </c>
      <c r="C25" s="1" t="s">
        <v>36</v>
      </c>
      <c r="D25" s="1" t="s">
        <v>56</v>
      </c>
      <c r="E25" s="25">
        <v>2</v>
      </c>
      <c r="F25" s="25">
        <v>1</v>
      </c>
      <c r="G25" s="25">
        <v>4</v>
      </c>
      <c r="H25" s="25">
        <v>3</v>
      </c>
      <c r="I25" s="25">
        <v>1</v>
      </c>
      <c r="J25" s="2">
        <f>SUM(E25:I25)</f>
        <v>11</v>
      </c>
      <c r="K25" s="25">
        <v>35</v>
      </c>
      <c r="L25" s="3">
        <f>J25/K25</f>
        <v>0.3142857142857143</v>
      </c>
      <c r="M25" s="17"/>
      <c r="N25" s="51"/>
      <c r="O25" s="17"/>
      <c r="Q25" s="14"/>
    </row>
    <row r="26" spans="1:17" ht="75">
      <c r="A26" s="1">
        <v>8</v>
      </c>
      <c r="B26" s="1" t="s">
        <v>6</v>
      </c>
      <c r="C26" s="1" t="s">
        <v>37</v>
      </c>
      <c r="D26" s="1" t="s">
        <v>57</v>
      </c>
      <c r="E26" s="25">
        <v>4</v>
      </c>
      <c r="F26" s="25">
        <v>14</v>
      </c>
      <c r="G26" s="25">
        <v>13</v>
      </c>
      <c r="H26" s="25">
        <v>5</v>
      </c>
      <c r="I26" s="25">
        <v>10</v>
      </c>
      <c r="J26" s="2">
        <v>46</v>
      </c>
      <c r="K26" s="25">
        <v>74</v>
      </c>
      <c r="L26" s="11">
        <v>0.6216216216216216</v>
      </c>
      <c r="M26" s="17"/>
      <c r="N26" s="50" t="s">
        <v>59</v>
      </c>
      <c r="O26" s="17"/>
      <c r="Q26" s="14"/>
    </row>
    <row r="27" spans="1:17" ht="93.75">
      <c r="A27" s="12">
        <v>9</v>
      </c>
      <c r="B27" s="1" t="s">
        <v>6</v>
      </c>
      <c r="C27" s="1" t="s">
        <v>38</v>
      </c>
      <c r="D27" s="1" t="s">
        <v>55</v>
      </c>
      <c r="E27" s="25">
        <v>2</v>
      </c>
      <c r="F27" s="25">
        <v>8</v>
      </c>
      <c r="G27" s="25">
        <v>10</v>
      </c>
      <c r="H27" s="25">
        <v>15</v>
      </c>
      <c r="I27" s="25">
        <v>0</v>
      </c>
      <c r="J27" s="2">
        <v>35</v>
      </c>
      <c r="K27" s="25">
        <v>74</v>
      </c>
      <c r="L27" s="3">
        <v>0.47297297297297297</v>
      </c>
      <c r="M27" s="17"/>
      <c r="N27" s="50" t="s">
        <v>60</v>
      </c>
      <c r="O27" s="18"/>
      <c r="Q27" s="14"/>
    </row>
    <row r="28" spans="1:17" ht="93.75">
      <c r="A28" s="1">
        <v>10</v>
      </c>
      <c r="B28" s="1" t="s">
        <v>6</v>
      </c>
      <c r="C28" s="1" t="s">
        <v>39</v>
      </c>
      <c r="D28" s="1" t="s">
        <v>55</v>
      </c>
      <c r="E28" s="25">
        <v>5</v>
      </c>
      <c r="F28" s="25">
        <v>13</v>
      </c>
      <c r="G28" s="25">
        <v>7</v>
      </c>
      <c r="H28" s="25">
        <v>8</v>
      </c>
      <c r="I28" s="25"/>
      <c r="J28" s="2">
        <v>33</v>
      </c>
      <c r="K28" s="25">
        <v>74</v>
      </c>
      <c r="L28" s="3">
        <v>0.44594594594594594</v>
      </c>
      <c r="M28" s="17"/>
      <c r="N28" s="50" t="s">
        <v>60</v>
      </c>
      <c r="O28" s="17"/>
      <c r="Q28" s="14"/>
    </row>
    <row r="29" spans="1:17" ht="93.75">
      <c r="A29" s="1">
        <v>11</v>
      </c>
      <c r="B29" s="1" t="s">
        <v>6</v>
      </c>
      <c r="C29" s="1" t="s">
        <v>40</v>
      </c>
      <c r="D29" s="1" t="s">
        <v>55</v>
      </c>
      <c r="E29" s="25">
        <v>2</v>
      </c>
      <c r="F29" s="25">
        <v>5</v>
      </c>
      <c r="G29" s="25">
        <v>10</v>
      </c>
      <c r="H29" s="25">
        <v>7</v>
      </c>
      <c r="I29" s="25">
        <v>8</v>
      </c>
      <c r="J29" s="2">
        <v>32</v>
      </c>
      <c r="K29" s="25">
        <v>74</v>
      </c>
      <c r="L29" s="3">
        <v>0.43243243243243246</v>
      </c>
      <c r="M29" s="17"/>
      <c r="N29" s="50" t="s">
        <v>60</v>
      </c>
      <c r="O29" s="17"/>
      <c r="Q29" s="14"/>
    </row>
    <row r="30" spans="1:17" ht="93.75">
      <c r="A30" s="1">
        <v>12</v>
      </c>
      <c r="B30" s="10" t="s">
        <v>6</v>
      </c>
      <c r="C30" s="1" t="s">
        <v>41</v>
      </c>
      <c r="D30" s="1" t="s">
        <v>56</v>
      </c>
      <c r="E30" s="25">
        <v>5</v>
      </c>
      <c r="F30" s="25">
        <v>7</v>
      </c>
      <c r="G30" s="25">
        <v>8</v>
      </c>
      <c r="H30" s="25">
        <v>10</v>
      </c>
      <c r="I30" s="25">
        <v>2</v>
      </c>
      <c r="J30" s="2">
        <v>32</v>
      </c>
      <c r="K30" s="25">
        <v>74</v>
      </c>
      <c r="L30" s="3">
        <v>0.43243243243243246</v>
      </c>
      <c r="M30" s="18"/>
      <c r="N30" s="50" t="s">
        <v>60</v>
      </c>
      <c r="O30" s="17"/>
      <c r="Q30" s="14"/>
    </row>
    <row r="31" spans="1:17" ht="93.75">
      <c r="A31" s="1">
        <v>13</v>
      </c>
      <c r="B31" s="1" t="s">
        <v>6</v>
      </c>
      <c r="C31" s="1" t="s">
        <v>42</v>
      </c>
      <c r="D31" s="1" t="s">
        <v>56</v>
      </c>
      <c r="E31" s="25">
        <v>4</v>
      </c>
      <c r="F31" s="25">
        <v>8</v>
      </c>
      <c r="G31" s="25">
        <v>8</v>
      </c>
      <c r="H31" s="25">
        <v>7</v>
      </c>
      <c r="I31" s="25">
        <v>0</v>
      </c>
      <c r="J31" s="2">
        <v>27</v>
      </c>
      <c r="K31" s="25">
        <v>74</v>
      </c>
      <c r="L31" s="3">
        <v>0.36486486486486486</v>
      </c>
      <c r="M31" s="17"/>
      <c r="N31" s="51"/>
      <c r="O31" s="18"/>
      <c r="Q31" s="14"/>
    </row>
    <row r="32" spans="1:17" ht="93.75">
      <c r="A32" s="1">
        <v>14</v>
      </c>
      <c r="B32" s="1" t="s">
        <v>6</v>
      </c>
      <c r="C32" s="46" t="s">
        <v>43</v>
      </c>
      <c r="D32" s="1" t="s">
        <v>56</v>
      </c>
      <c r="E32" s="25">
        <v>1</v>
      </c>
      <c r="F32" s="25">
        <v>10</v>
      </c>
      <c r="G32" s="25">
        <v>6</v>
      </c>
      <c r="H32" s="25">
        <v>7</v>
      </c>
      <c r="I32" s="25">
        <v>0</v>
      </c>
      <c r="J32" s="2">
        <v>24</v>
      </c>
      <c r="K32" s="25">
        <v>74</v>
      </c>
      <c r="L32" s="3">
        <v>0.32432432432432434</v>
      </c>
      <c r="M32" s="17"/>
      <c r="N32" s="51"/>
      <c r="O32" s="17"/>
      <c r="Q32" s="14"/>
    </row>
    <row r="33" spans="1:17" ht="93.75">
      <c r="A33" s="1">
        <v>15</v>
      </c>
      <c r="B33" s="1" t="s">
        <v>6</v>
      </c>
      <c r="C33" s="1" t="s">
        <v>44</v>
      </c>
      <c r="D33" s="1" t="s">
        <v>56</v>
      </c>
      <c r="E33" s="25">
        <v>3</v>
      </c>
      <c r="F33" s="25">
        <v>7</v>
      </c>
      <c r="G33" s="25">
        <v>5</v>
      </c>
      <c r="H33" s="25">
        <v>9</v>
      </c>
      <c r="I33" s="25">
        <v>0</v>
      </c>
      <c r="J33" s="2">
        <v>24</v>
      </c>
      <c r="K33" s="25">
        <v>74</v>
      </c>
      <c r="L33" s="3">
        <v>0.32432432432432434</v>
      </c>
      <c r="M33" s="17"/>
      <c r="N33" s="51"/>
      <c r="O33" s="17"/>
      <c r="Q33" s="14"/>
    </row>
    <row r="34" spans="1:17" ht="93.75">
      <c r="A34" s="1">
        <v>16</v>
      </c>
      <c r="B34" s="1" t="s">
        <v>6</v>
      </c>
      <c r="C34" s="1" t="s">
        <v>45</v>
      </c>
      <c r="D34" s="1" t="s">
        <v>56</v>
      </c>
      <c r="E34" s="25">
        <v>5</v>
      </c>
      <c r="F34" s="25">
        <v>5</v>
      </c>
      <c r="G34" s="25">
        <v>7</v>
      </c>
      <c r="H34" s="25">
        <v>6</v>
      </c>
      <c r="I34" s="25">
        <v>0</v>
      </c>
      <c r="J34" s="2">
        <v>23</v>
      </c>
      <c r="K34" s="25">
        <v>74</v>
      </c>
      <c r="L34" s="3">
        <v>0.3108108108108108</v>
      </c>
      <c r="M34" s="17"/>
      <c r="N34" s="51"/>
      <c r="O34" s="18"/>
      <c r="Q34" s="14"/>
    </row>
    <row r="35" spans="1:17" ht="93.75">
      <c r="A35" s="1">
        <v>17</v>
      </c>
      <c r="B35" s="1" t="s">
        <v>6</v>
      </c>
      <c r="C35" s="1" t="s">
        <v>46</v>
      </c>
      <c r="D35" s="1" t="s">
        <v>56</v>
      </c>
      <c r="E35" s="25">
        <v>2</v>
      </c>
      <c r="F35" s="25">
        <v>7</v>
      </c>
      <c r="G35" s="25">
        <v>6</v>
      </c>
      <c r="H35" s="25">
        <v>6</v>
      </c>
      <c r="I35" s="25">
        <v>0</v>
      </c>
      <c r="J35" s="2">
        <v>21</v>
      </c>
      <c r="K35" s="25">
        <v>74</v>
      </c>
      <c r="L35" s="3">
        <v>0.28378378378378377</v>
      </c>
      <c r="M35" s="17"/>
      <c r="N35" s="51"/>
      <c r="O35" s="17"/>
      <c r="Q35" s="14"/>
    </row>
    <row r="36" spans="1:17" ht="93.75">
      <c r="A36" s="1">
        <v>18</v>
      </c>
      <c r="B36" s="10" t="s">
        <v>6</v>
      </c>
      <c r="C36" s="1" t="s">
        <v>47</v>
      </c>
      <c r="D36" s="1" t="s">
        <v>56</v>
      </c>
      <c r="E36" s="9">
        <v>1</v>
      </c>
      <c r="F36" s="9">
        <v>6</v>
      </c>
      <c r="G36" s="9">
        <v>7</v>
      </c>
      <c r="H36" s="9">
        <v>3</v>
      </c>
      <c r="I36" s="9">
        <v>0</v>
      </c>
      <c r="J36" s="2">
        <v>17</v>
      </c>
      <c r="K36" s="9">
        <v>74</v>
      </c>
      <c r="L36" s="3">
        <v>0.22972972972972974</v>
      </c>
      <c r="M36" s="18"/>
      <c r="N36" s="52"/>
      <c r="O36" s="17"/>
      <c r="Q36" s="14"/>
    </row>
    <row r="37" spans="1:17" ht="93.75">
      <c r="A37" s="1">
        <v>19</v>
      </c>
      <c r="B37" s="1" t="s">
        <v>6</v>
      </c>
      <c r="C37" s="1" t="s">
        <v>48</v>
      </c>
      <c r="D37" s="1" t="s">
        <v>56</v>
      </c>
      <c r="E37" s="9">
        <v>2</v>
      </c>
      <c r="F37" s="9">
        <v>8</v>
      </c>
      <c r="G37" s="9">
        <v>4</v>
      </c>
      <c r="H37" s="9">
        <v>2</v>
      </c>
      <c r="I37" s="9">
        <v>0</v>
      </c>
      <c r="J37" s="2">
        <v>16</v>
      </c>
      <c r="K37" s="9">
        <v>74</v>
      </c>
      <c r="L37" s="3">
        <v>0.21621621621621623</v>
      </c>
      <c r="M37" s="17"/>
      <c r="N37" s="52"/>
      <c r="O37" s="18"/>
      <c r="Q37" s="14"/>
    </row>
    <row r="38" spans="1:17" ht="75">
      <c r="A38" s="1">
        <v>20</v>
      </c>
      <c r="B38" s="1" t="s">
        <v>6</v>
      </c>
      <c r="C38" s="1" t="s">
        <v>49</v>
      </c>
      <c r="D38" s="1" t="s">
        <v>57</v>
      </c>
      <c r="E38" s="9">
        <v>12</v>
      </c>
      <c r="F38" s="9">
        <v>13</v>
      </c>
      <c r="G38" s="9">
        <v>15</v>
      </c>
      <c r="H38" s="9">
        <v>9</v>
      </c>
      <c r="I38" s="9">
        <v>20</v>
      </c>
      <c r="J38" s="2">
        <v>69</v>
      </c>
      <c r="K38" s="9">
        <v>76</v>
      </c>
      <c r="L38" s="3">
        <v>0.9078947368421053</v>
      </c>
      <c r="M38" s="17"/>
      <c r="N38" s="17" t="s">
        <v>59</v>
      </c>
      <c r="O38" s="18"/>
      <c r="Q38" s="14"/>
    </row>
    <row r="39" spans="1:17" ht="93.75">
      <c r="A39" s="1">
        <v>21</v>
      </c>
      <c r="B39" s="10" t="s">
        <v>6</v>
      </c>
      <c r="C39" s="1" t="s">
        <v>50</v>
      </c>
      <c r="D39" s="1" t="s">
        <v>55</v>
      </c>
      <c r="E39" s="9">
        <v>9</v>
      </c>
      <c r="F39" s="9">
        <v>9</v>
      </c>
      <c r="G39" s="9">
        <v>16</v>
      </c>
      <c r="H39" s="9">
        <v>7</v>
      </c>
      <c r="I39" s="9"/>
      <c r="J39" s="2">
        <v>41</v>
      </c>
      <c r="K39" s="9">
        <v>76</v>
      </c>
      <c r="L39" s="3">
        <v>0.5394736842105263</v>
      </c>
      <c r="M39" s="18"/>
      <c r="N39" s="17" t="s">
        <v>60</v>
      </c>
      <c r="O39" s="17"/>
      <c r="Q39" s="14"/>
    </row>
    <row r="40" spans="1:17" ht="93.75">
      <c r="A40" s="1">
        <v>22</v>
      </c>
      <c r="B40" s="1" t="s">
        <v>6</v>
      </c>
      <c r="C40" s="1" t="s">
        <v>51</v>
      </c>
      <c r="D40" s="1" t="s">
        <v>56</v>
      </c>
      <c r="E40" s="9">
        <v>6</v>
      </c>
      <c r="F40" s="9">
        <v>11</v>
      </c>
      <c r="G40" s="9">
        <v>6</v>
      </c>
      <c r="H40" s="9">
        <v>6</v>
      </c>
      <c r="I40" s="9">
        <v>4</v>
      </c>
      <c r="J40" s="2">
        <v>33</v>
      </c>
      <c r="K40" s="9">
        <v>76</v>
      </c>
      <c r="L40" s="3">
        <v>0.4342105263157895</v>
      </c>
      <c r="M40" s="17"/>
      <c r="N40" s="52"/>
      <c r="O40" s="17"/>
      <c r="Q40" s="14"/>
    </row>
    <row r="41" spans="1:17" ht="93.75">
      <c r="A41" s="1">
        <v>23</v>
      </c>
      <c r="B41" s="1" t="s">
        <v>6</v>
      </c>
      <c r="C41" s="28" t="s">
        <v>52</v>
      </c>
      <c r="D41" s="28" t="s">
        <v>58</v>
      </c>
      <c r="E41" s="29">
        <v>11</v>
      </c>
      <c r="F41" s="29">
        <v>8</v>
      </c>
      <c r="G41" s="29">
        <v>9</v>
      </c>
      <c r="H41" s="29">
        <v>4</v>
      </c>
      <c r="I41" s="29">
        <v>0</v>
      </c>
      <c r="J41" s="30">
        <v>32</v>
      </c>
      <c r="K41" s="29">
        <v>76</v>
      </c>
      <c r="L41" s="48">
        <v>0.42105263157894735</v>
      </c>
      <c r="M41" s="17"/>
      <c r="N41" s="53"/>
      <c r="O41" s="17"/>
      <c r="Q41" s="14"/>
    </row>
    <row r="42" spans="1:17" ht="93.75">
      <c r="A42" s="1">
        <v>24</v>
      </c>
      <c r="B42" s="1" t="s">
        <v>6</v>
      </c>
      <c r="C42" s="1" t="s">
        <v>53</v>
      </c>
      <c r="D42" s="1" t="s">
        <v>56</v>
      </c>
      <c r="E42" s="9">
        <v>5</v>
      </c>
      <c r="F42" s="9">
        <v>8</v>
      </c>
      <c r="G42" s="9">
        <v>8</v>
      </c>
      <c r="H42" s="9">
        <v>5</v>
      </c>
      <c r="I42" s="9">
        <v>0</v>
      </c>
      <c r="J42" s="2">
        <v>26</v>
      </c>
      <c r="K42" s="9">
        <v>76</v>
      </c>
      <c r="L42" s="3">
        <v>0.34210526315789475</v>
      </c>
      <c r="M42" s="17"/>
      <c r="N42" s="52"/>
      <c r="O42" s="17"/>
      <c r="Q42" s="14"/>
    </row>
    <row r="43" spans="1:17" ht="93.75">
      <c r="A43" s="1">
        <v>25</v>
      </c>
      <c r="B43" s="10" t="s">
        <v>6</v>
      </c>
      <c r="C43" s="1" t="s">
        <v>54</v>
      </c>
      <c r="D43" s="1" t="s">
        <v>56</v>
      </c>
      <c r="E43" s="9">
        <v>5</v>
      </c>
      <c r="F43" s="9">
        <v>4</v>
      </c>
      <c r="G43" s="9">
        <v>4</v>
      </c>
      <c r="H43" s="9">
        <v>3</v>
      </c>
      <c r="I43" s="9">
        <v>0</v>
      </c>
      <c r="J43" s="2">
        <v>16</v>
      </c>
      <c r="K43" s="9">
        <v>76</v>
      </c>
      <c r="L43" s="3">
        <v>0.21052631578947367</v>
      </c>
      <c r="M43" s="18"/>
      <c r="N43" s="52"/>
      <c r="O43" s="17"/>
      <c r="Q43" s="14"/>
    </row>
    <row r="44" spans="1:15" ht="18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2.5">
      <c r="A45" s="44" t="s">
        <v>11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23.25">
      <c r="A46" s="36" t="s">
        <v>28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23.25">
      <c r="A47" s="36"/>
      <c r="B47" s="36"/>
      <c r="C47" s="36"/>
      <c r="D47" s="31"/>
      <c r="E47" s="16"/>
      <c r="F47" s="16"/>
      <c r="G47" s="33"/>
      <c r="H47" s="35"/>
      <c r="I47" s="16"/>
      <c r="J47" s="16"/>
      <c r="K47" s="16"/>
      <c r="L47" s="16"/>
      <c r="M47" s="16"/>
      <c r="N47" s="16"/>
      <c r="O47" s="16"/>
    </row>
    <row r="48" spans="1:15" ht="23.25">
      <c r="A48" s="36"/>
      <c r="B48" s="36"/>
      <c r="C48" s="36"/>
      <c r="D48" s="31"/>
      <c r="E48" s="16"/>
      <c r="F48" s="16"/>
      <c r="G48" s="33"/>
      <c r="H48" s="35"/>
      <c r="I48" s="16"/>
      <c r="J48" s="16"/>
      <c r="K48" s="16"/>
      <c r="L48" s="16"/>
      <c r="M48" s="16"/>
      <c r="N48" s="16"/>
      <c r="O48" s="16"/>
    </row>
    <row r="49" spans="1:15" ht="23.25">
      <c r="A49" s="36"/>
      <c r="B49" s="36"/>
      <c r="C49" s="36"/>
      <c r="D49" s="31"/>
      <c r="E49" s="16"/>
      <c r="F49" s="16"/>
      <c r="G49" s="33"/>
      <c r="H49" s="35"/>
      <c r="I49" s="16"/>
      <c r="J49" s="16"/>
      <c r="K49" s="16"/>
      <c r="L49" s="16"/>
      <c r="M49" s="16"/>
      <c r="N49" s="16"/>
      <c r="O49" s="16"/>
    </row>
    <row r="50" spans="1:15" ht="23.25">
      <c r="A50" s="36"/>
      <c r="B50" s="36"/>
      <c r="C50" s="36"/>
      <c r="D50" s="31"/>
      <c r="E50" s="16"/>
      <c r="F50" s="16"/>
      <c r="G50" s="33"/>
      <c r="H50" s="35"/>
      <c r="I50" s="16"/>
      <c r="J50" s="16"/>
      <c r="K50" s="16"/>
      <c r="L50" s="16"/>
      <c r="M50" s="16"/>
      <c r="N50" s="16"/>
      <c r="O50" s="16"/>
    </row>
    <row r="51" spans="1:15" ht="23.25">
      <c r="A51" s="36"/>
      <c r="B51" s="36"/>
      <c r="C51" s="36"/>
      <c r="D51" s="31"/>
      <c r="E51" s="16"/>
      <c r="F51" s="16"/>
      <c r="G51" s="33"/>
      <c r="H51" s="35"/>
      <c r="I51" s="16"/>
      <c r="J51" s="16"/>
      <c r="K51" s="16"/>
      <c r="L51" s="16"/>
      <c r="M51" s="16"/>
      <c r="N51" s="16"/>
      <c r="O51" s="16"/>
    </row>
    <row r="52" spans="1:15" ht="23.25">
      <c r="A52" s="36"/>
      <c r="B52" s="36"/>
      <c r="C52" s="36"/>
      <c r="D52" s="31"/>
      <c r="E52" s="16"/>
      <c r="F52" s="16"/>
      <c r="G52" s="33"/>
      <c r="H52" s="35"/>
      <c r="I52" s="16"/>
      <c r="J52" s="16"/>
      <c r="K52" s="16"/>
      <c r="L52" s="16"/>
      <c r="M52" s="16"/>
      <c r="N52" s="16"/>
      <c r="O52" s="16"/>
    </row>
    <row r="53" spans="1:15" ht="23.25">
      <c r="A53" s="36"/>
      <c r="B53" s="36"/>
      <c r="C53" s="36"/>
      <c r="D53" s="31"/>
      <c r="E53" s="16"/>
      <c r="F53" s="16"/>
      <c r="G53" s="33"/>
      <c r="H53" s="35"/>
      <c r="I53" s="16"/>
      <c r="J53" s="16"/>
      <c r="K53" s="16"/>
      <c r="L53" s="16"/>
      <c r="M53" s="16"/>
      <c r="N53" s="16"/>
      <c r="O53" s="16"/>
    </row>
    <row r="54" spans="1:15" ht="23.25">
      <c r="A54" s="36"/>
      <c r="B54" s="36"/>
      <c r="C54" s="36"/>
      <c r="D54" s="31"/>
      <c r="E54" s="16"/>
      <c r="F54" s="16"/>
      <c r="G54" s="33"/>
      <c r="H54" s="35"/>
      <c r="I54" s="16"/>
      <c r="J54" s="16"/>
      <c r="K54" s="16"/>
      <c r="L54" s="16"/>
      <c r="M54" s="16"/>
      <c r="N54" s="16"/>
      <c r="O54" s="16"/>
    </row>
    <row r="55" spans="1:15" ht="23.25">
      <c r="A55" s="36"/>
      <c r="B55" s="36"/>
      <c r="C55" s="36"/>
      <c r="D55" s="31"/>
      <c r="E55" s="16"/>
      <c r="F55" s="16"/>
      <c r="G55" s="33"/>
      <c r="H55" s="35"/>
      <c r="I55" s="16"/>
      <c r="J55" s="16"/>
      <c r="K55" s="16"/>
      <c r="L55" s="16"/>
      <c r="M55" s="16"/>
      <c r="N55" s="16"/>
      <c r="O55" s="16"/>
    </row>
    <row r="56" spans="1:15" ht="23.25">
      <c r="A56" s="36"/>
      <c r="B56" s="36"/>
      <c r="C56" s="36"/>
      <c r="D56" s="31"/>
      <c r="E56" s="16"/>
      <c r="F56" s="16"/>
      <c r="G56" s="33"/>
      <c r="H56" s="35"/>
      <c r="I56" s="16"/>
      <c r="J56" s="16"/>
      <c r="K56" s="16"/>
      <c r="L56" s="16"/>
      <c r="M56" s="16"/>
      <c r="N56" s="16"/>
      <c r="O56" s="16"/>
    </row>
    <row r="57" spans="1:15" ht="23.25">
      <c r="A57" s="36"/>
      <c r="B57" s="36"/>
      <c r="C57" s="36"/>
      <c r="D57" s="31"/>
      <c r="E57" s="23"/>
      <c r="F57" s="23"/>
      <c r="G57" s="33"/>
      <c r="H57" s="35"/>
      <c r="I57" s="23"/>
      <c r="J57" s="23"/>
      <c r="K57" s="23"/>
      <c r="L57" s="23"/>
      <c r="M57" s="23"/>
      <c r="N57" s="23"/>
      <c r="O57" s="23"/>
    </row>
    <row r="58" spans="1:15" ht="23.25">
      <c r="A58" s="36"/>
      <c r="B58" s="36"/>
      <c r="C58" s="36"/>
      <c r="D58" s="31"/>
      <c r="E58" s="23"/>
      <c r="F58" s="23"/>
      <c r="G58" s="33"/>
      <c r="H58" s="35"/>
      <c r="I58" s="23"/>
      <c r="J58" s="23"/>
      <c r="K58" s="23"/>
      <c r="L58" s="23"/>
      <c r="M58" s="23"/>
      <c r="N58" s="23"/>
      <c r="O58" s="23"/>
    </row>
    <row r="59" spans="1:15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</sheetData>
  <sheetProtection/>
  <mergeCells count="29">
    <mergeCell ref="A59:O59"/>
    <mergeCell ref="A15:O15"/>
    <mergeCell ref="A16:O16"/>
    <mergeCell ref="A45:O45"/>
    <mergeCell ref="A46:O46"/>
    <mergeCell ref="A6:O6"/>
    <mergeCell ref="A7:O7"/>
    <mergeCell ref="A9:O9"/>
    <mergeCell ref="A10:O10"/>
    <mergeCell ref="A12:O12"/>
    <mergeCell ref="A13:O13"/>
    <mergeCell ref="A1:O1"/>
    <mergeCell ref="A2:O2"/>
    <mergeCell ref="A3:O3"/>
    <mergeCell ref="B4:C4"/>
    <mergeCell ref="J4:N4"/>
    <mergeCell ref="A5:O5"/>
    <mergeCell ref="A47:C47"/>
    <mergeCell ref="A48:C48"/>
    <mergeCell ref="A49:C49"/>
    <mergeCell ref="A50:C50"/>
    <mergeCell ref="A51:C51"/>
    <mergeCell ref="A57:C57"/>
    <mergeCell ref="A58:C58"/>
    <mergeCell ref="A52:C52"/>
    <mergeCell ref="A53:C53"/>
    <mergeCell ref="A54:C54"/>
    <mergeCell ref="A55:C55"/>
    <mergeCell ref="A56:C56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8" r:id="rId1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2020-10-11T16:37:57Z</cp:lastPrinted>
  <dcterms:created xsi:type="dcterms:W3CDTF">2015-08-25T10:03:36Z</dcterms:created>
  <dcterms:modified xsi:type="dcterms:W3CDTF">2020-10-11T16:38:13Z</dcterms:modified>
  <cp:category/>
  <cp:version/>
  <cp:contentType/>
  <cp:contentStatus/>
</cp:coreProperties>
</file>